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4X\Knowledge Base\B4R\"/>
    </mc:Choice>
  </mc:AlternateContent>
  <xr:revisionPtr revIDLastSave="0" documentId="13_ncr:1_{3D91E1AB-1155-4602-99A3-648691112497}" xr6:coauthVersionLast="47" xr6:coauthVersionMax="47" xr10:uidLastSave="{00000000-0000-0000-0000-000000000000}"/>
  <bookViews>
    <workbookView xWindow="-120" yWindow="-120" windowWidth="21840" windowHeight="13140" xr2:uid="{4FC66350-A672-45A5-AFB8-19129B270878}"/>
  </bookViews>
  <sheets>
    <sheet name="Φύλλο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G3" i="1"/>
</calcChain>
</file>

<file path=xl/sharedStrings.xml><?xml version="1.0" encoding="utf-8"?>
<sst xmlns="http://schemas.openxmlformats.org/spreadsheetml/2006/main" count="16" uniqueCount="13">
  <si>
    <t>1/0</t>
  </si>
  <si>
    <t>2/0</t>
  </si>
  <si>
    <t>3/0</t>
  </si>
  <si>
    <t>4/0</t>
  </si>
  <si>
    <t>300MCM</t>
  </si>
  <si>
    <t>350MCM</t>
  </si>
  <si>
    <t>500MCM</t>
  </si>
  <si>
    <t>600MCM</t>
  </si>
  <si>
    <t>750MCM</t>
  </si>
  <si>
    <t>1000MCM</t>
  </si>
  <si>
    <t>AWG</t>
  </si>
  <si>
    <t>Diameter (mm)</t>
  </si>
  <si>
    <t>Surface (mm^2)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</si>
</sst>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0" formatCode="0.0000"/>
    <numFmt numFmtId="171" formatCode="0.000"/>
  </numFmts>
  <fonts count="2" x14ac:knownFonts="1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170" fontId="0" fillId="0" borderId="8" xfId="0" applyNumberFormat="1" applyBorder="1" applyAlignment="1">
      <alignment horizontal="center"/>
    </xf>
    <xf numFmtId="171" fontId="0" fillId="0" borderId="9" xfId="0" applyNumberFormat="1" applyBorder="1" applyAlignment="1">
      <alignment horizontal="center"/>
    </xf>
    <xf numFmtId="170" fontId="0" fillId="0" borderId="1" xfId="0" applyNumberFormat="1" applyBorder="1" applyAlignment="1">
      <alignment horizontal="center"/>
    </xf>
    <xf numFmtId="171" fontId="0" fillId="0" borderId="3" xfId="0" applyNumberFormat="1" applyBorder="1" applyAlignment="1">
      <alignment horizontal="center"/>
    </xf>
    <xf numFmtId="170" fontId="0" fillId="0" borderId="5" xfId="0" applyNumberFormat="1" applyBorder="1" applyAlignment="1">
      <alignment horizontal="center"/>
    </xf>
    <xf numFmtId="171" fontId="0" fillId="0" borderId="6" xfId="0" applyNumberForma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4145A-E5DD-437B-BBF8-8D16314003E5}">
  <dimension ref="E1:L22"/>
  <sheetViews>
    <sheetView tabSelected="1" topLeftCell="B1" workbookViewId="0">
      <selection activeCell="G5" sqref="G5"/>
    </sheetView>
  </sheetViews>
  <sheetFormatPr defaultRowHeight="15" x14ac:dyDescent="0.25"/>
  <cols>
    <col min="5" max="5" width="9" customWidth="1"/>
    <col min="6" max="6" width="19.5703125" customWidth="1"/>
    <col min="7" max="7" width="14.7109375" bestFit="1" customWidth="1"/>
    <col min="10" max="10" width="11.28515625" customWidth="1"/>
    <col min="11" max="11" width="16.5703125" customWidth="1"/>
    <col min="12" max="12" width="14.7109375" bestFit="1" customWidth="1"/>
  </cols>
  <sheetData>
    <row r="1" spans="5:12" ht="15.75" thickBot="1" x14ac:dyDescent="0.3"/>
    <row r="2" spans="5:12" ht="15.75" thickBot="1" x14ac:dyDescent="0.3">
      <c r="E2" s="4" t="s">
        <v>10</v>
      </c>
      <c r="F2" s="5" t="s">
        <v>12</v>
      </c>
      <c r="G2" s="6" t="s">
        <v>11</v>
      </c>
      <c r="J2" s="4" t="s">
        <v>10</v>
      </c>
      <c r="K2" s="5" t="s">
        <v>12</v>
      </c>
      <c r="L2" s="6" t="s">
        <v>11</v>
      </c>
    </row>
    <row r="3" spans="5:12" x14ac:dyDescent="0.25">
      <c r="E3" s="3">
        <v>30</v>
      </c>
      <c r="F3" s="7">
        <v>5.0299999999999997E-2</v>
      </c>
      <c r="G3" s="8">
        <f>2*SQRT(F3/PI())</f>
        <v>0.25306905994249612</v>
      </c>
      <c r="J3" s="3">
        <v>10</v>
      </c>
      <c r="K3" s="7">
        <v>5.27</v>
      </c>
      <c r="L3" s="8">
        <f>2*SQRT(K3/PI())</f>
        <v>2.5903614421069325</v>
      </c>
    </row>
    <row r="4" spans="5:12" x14ac:dyDescent="0.25">
      <c r="E4" s="1">
        <v>29</v>
      </c>
      <c r="F4" s="9">
        <v>6.4600000000000005E-2</v>
      </c>
      <c r="G4" s="10">
        <f t="shared" ref="G4:G42" si="0">2*SQRT(F4/PI())</f>
        <v>0.28679483013103901</v>
      </c>
      <c r="J4" s="1">
        <v>9</v>
      </c>
      <c r="K4" s="9">
        <v>6.62</v>
      </c>
      <c r="L4" s="10">
        <f>2*SQRT(K4/PI())</f>
        <v>2.9032474552037031</v>
      </c>
    </row>
    <row r="5" spans="5:12" x14ac:dyDescent="0.25">
      <c r="E5" s="1">
        <v>28</v>
      </c>
      <c r="F5" s="9">
        <v>8.0399999999999999E-2</v>
      </c>
      <c r="G5" s="10">
        <f t="shared" si="0"/>
        <v>0.31995071401187258</v>
      </c>
      <c r="J5" s="1">
        <v>8</v>
      </c>
      <c r="K5" s="9">
        <v>8.35</v>
      </c>
      <c r="L5" s="10">
        <f>2*SQRT(K5/PI())</f>
        <v>3.2606058023837545</v>
      </c>
    </row>
    <row r="6" spans="5:12" x14ac:dyDescent="0.25">
      <c r="E6" s="1">
        <v>27</v>
      </c>
      <c r="F6" s="9">
        <v>0.10199999999999999</v>
      </c>
      <c r="G6" s="10">
        <f t="shared" si="0"/>
        <v>0.36037540643471577</v>
      </c>
      <c r="J6" s="1">
        <v>7</v>
      </c>
      <c r="K6" s="9">
        <v>10.6</v>
      </c>
      <c r="L6" s="10">
        <f>2*SQRT(K6/PI())</f>
        <v>3.6737364051048527</v>
      </c>
    </row>
    <row r="7" spans="5:12" x14ac:dyDescent="0.25">
      <c r="E7" s="1">
        <v>26</v>
      </c>
      <c r="F7" s="9">
        <v>0.128</v>
      </c>
      <c r="G7" s="10">
        <f t="shared" si="0"/>
        <v>0.40370120352322564</v>
      </c>
      <c r="J7" s="1">
        <v>6</v>
      </c>
      <c r="K7" s="9">
        <v>13.3</v>
      </c>
      <c r="L7" s="10">
        <f>2*SQRT(K7/PI())</f>
        <v>4.1151046092387089</v>
      </c>
    </row>
    <row r="8" spans="5:12" x14ac:dyDescent="0.25">
      <c r="E8" s="1">
        <v>25</v>
      </c>
      <c r="F8" s="9">
        <v>0.16300000000000001</v>
      </c>
      <c r="G8" s="10">
        <f t="shared" si="0"/>
        <v>0.45556343772501268</v>
      </c>
      <c r="J8" s="1">
        <v>5</v>
      </c>
      <c r="K8" s="9">
        <v>16.8</v>
      </c>
      <c r="L8" s="10">
        <f>2*SQRT(K8/PI())</f>
        <v>4.624978308224887</v>
      </c>
    </row>
    <row r="9" spans="5:12" x14ac:dyDescent="0.25">
      <c r="E9" s="1">
        <v>24</v>
      </c>
      <c r="F9" s="9">
        <v>0.20499999999999999</v>
      </c>
      <c r="G9" s="10">
        <f t="shared" si="0"/>
        <v>0.51089539699502906</v>
      </c>
      <c r="J9" s="1">
        <v>4</v>
      </c>
      <c r="K9" s="9">
        <v>21.2</v>
      </c>
      <c r="L9" s="10">
        <f>2*SQRT(K9/PI())</f>
        <v>5.1954478486830613</v>
      </c>
    </row>
    <row r="10" spans="5:12" x14ac:dyDescent="0.25">
      <c r="E10" s="1">
        <v>23</v>
      </c>
      <c r="F10" s="9">
        <v>0.25900000000000001</v>
      </c>
      <c r="G10" s="10">
        <f t="shared" si="0"/>
        <v>0.57425520640774963</v>
      </c>
      <c r="J10" s="1">
        <v>3</v>
      </c>
      <c r="K10" s="9">
        <v>26.7</v>
      </c>
      <c r="L10" s="10">
        <f>2*SQRT(K10/PI())</f>
        <v>5.8305656538991864</v>
      </c>
    </row>
    <row r="11" spans="5:12" x14ac:dyDescent="0.25">
      <c r="E11" s="1">
        <v>22</v>
      </c>
      <c r="F11" s="9">
        <v>0.32500000000000001</v>
      </c>
      <c r="G11" s="10">
        <f t="shared" si="0"/>
        <v>0.64327509825806872</v>
      </c>
      <c r="J11" s="1">
        <v>2</v>
      </c>
      <c r="K11" s="9">
        <v>33.6</v>
      </c>
      <c r="L11" s="10">
        <f>2*SQRT(K11/PI())</f>
        <v>6.5407070491730073</v>
      </c>
    </row>
    <row r="12" spans="5:12" x14ac:dyDescent="0.25">
      <c r="E12" s="1">
        <v>21</v>
      </c>
      <c r="F12" s="9">
        <v>0.41199999999999998</v>
      </c>
      <c r="G12" s="10">
        <f t="shared" si="0"/>
        <v>0.72427528774001881</v>
      </c>
      <c r="J12" s="1">
        <v>1</v>
      </c>
      <c r="K12" s="9">
        <v>42.4</v>
      </c>
      <c r="L12" s="10">
        <f>2*SQRT(K12/PI())</f>
        <v>7.3474728102097053</v>
      </c>
    </row>
    <row r="13" spans="5:12" x14ac:dyDescent="0.25">
      <c r="E13" s="1">
        <v>20</v>
      </c>
      <c r="F13" s="9">
        <v>0.51900000000000002</v>
      </c>
      <c r="G13" s="10">
        <f t="shared" si="0"/>
        <v>0.81290302233264544</v>
      </c>
      <c r="J13" s="1" t="s">
        <v>0</v>
      </c>
      <c r="K13" s="9">
        <v>55</v>
      </c>
      <c r="L13" s="10">
        <f>2*SQRT(K13/PI())</f>
        <v>8.3682838718840049</v>
      </c>
    </row>
    <row r="14" spans="5:12" x14ac:dyDescent="0.25">
      <c r="E14" s="1">
        <v>19</v>
      </c>
      <c r="F14" s="9">
        <v>0.65300000000000002</v>
      </c>
      <c r="G14" s="10">
        <f t="shared" si="0"/>
        <v>0.91182532467137656</v>
      </c>
      <c r="J14" s="1" t="s">
        <v>1</v>
      </c>
      <c r="K14" s="9">
        <v>70</v>
      </c>
      <c r="L14" s="10">
        <f>2*SQRT(K14/PI())</f>
        <v>9.4406974388262963</v>
      </c>
    </row>
    <row r="15" spans="5:12" x14ac:dyDescent="0.25">
      <c r="E15" s="1">
        <v>18</v>
      </c>
      <c r="F15" s="9">
        <v>0.82299999999999995</v>
      </c>
      <c r="G15" s="10">
        <f t="shared" si="0"/>
        <v>1.0236582170417228</v>
      </c>
      <c r="J15" s="1" t="s">
        <v>2</v>
      </c>
      <c r="K15" s="9">
        <v>95</v>
      </c>
      <c r="L15" s="10">
        <f>2*SQRT(K15/PI())</f>
        <v>10.998079684646791</v>
      </c>
    </row>
    <row r="16" spans="5:12" x14ac:dyDescent="0.25">
      <c r="E16" s="1">
        <v>17</v>
      </c>
      <c r="F16" s="9">
        <v>1.04</v>
      </c>
      <c r="G16" s="10">
        <f t="shared" si="0"/>
        <v>1.1507254783503185</v>
      </c>
      <c r="J16" s="1" t="s">
        <v>3</v>
      </c>
      <c r="K16" s="9">
        <v>120</v>
      </c>
      <c r="L16" s="10">
        <f>2*SQRT(K16/PI())</f>
        <v>12.360774464742066</v>
      </c>
    </row>
    <row r="17" spans="5:12" x14ac:dyDescent="0.25">
      <c r="E17" s="1">
        <v>16</v>
      </c>
      <c r="F17" s="9">
        <v>1.31</v>
      </c>
      <c r="G17" s="10">
        <f t="shared" si="0"/>
        <v>1.2914889870235298</v>
      </c>
      <c r="J17" s="1" t="s">
        <v>4</v>
      </c>
      <c r="K17" s="9">
        <v>150</v>
      </c>
      <c r="L17" s="10">
        <f>2*SQRT(K17/PI())</f>
        <v>13.81976597885342</v>
      </c>
    </row>
    <row r="18" spans="5:12" x14ac:dyDescent="0.25">
      <c r="E18" s="1">
        <v>15</v>
      </c>
      <c r="F18" s="9">
        <v>1.65</v>
      </c>
      <c r="G18" s="10">
        <f t="shared" si="0"/>
        <v>1.4494292838262302</v>
      </c>
      <c r="J18" s="1" t="s">
        <v>5</v>
      </c>
      <c r="K18" s="9">
        <v>185</v>
      </c>
      <c r="L18" s="10">
        <f>2*SQRT(K18/PI())</f>
        <v>15.347615963921077</v>
      </c>
    </row>
    <row r="19" spans="5:12" x14ac:dyDescent="0.25">
      <c r="E19" s="1">
        <v>14</v>
      </c>
      <c r="F19" s="9">
        <v>2.08</v>
      </c>
      <c r="G19" s="10">
        <f t="shared" si="0"/>
        <v>1.6273715780512876</v>
      </c>
      <c r="J19" s="1" t="s">
        <v>6</v>
      </c>
      <c r="K19" s="9">
        <v>240</v>
      </c>
      <c r="L19" s="10">
        <f>2*SQRT(K19/PI())</f>
        <v>17.480774889473267</v>
      </c>
    </row>
    <row r="20" spans="5:12" x14ac:dyDescent="0.25">
      <c r="E20" s="1">
        <v>13</v>
      </c>
      <c r="F20" s="9">
        <v>2.63</v>
      </c>
      <c r="G20" s="10">
        <f t="shared" si="0"/>
        <v>1.8299234963936273</v>
      </c>
      <c r="J20" s="1" t="s">
        <v>7</v>
      </c>
      <c r="K20" s="9">
        <v>300</v>
      </c>
      <c r="L20" s="10">
        <f>2*SQRT(K20/PI())</f>
        <v>19.544100476116796</v>
      </c>
    </row>
    <row r="21" spans="5:12" x14ac:dyDescent="0.25">
      <c r="E21" s="1">
        <v>12</v>
      </c>
      <c r="F21" s="9">
        <v>3.31</v>
      </c>
      <c r="G21" s="10">
        <f t="shared" si="0"/>
        <v>2.0529059630371256</v>
      </c>
      <c r="J21" s="1" t="s">
        <v>8</v>
      </c>
      <c r="K21" s="9">
        <v>400</v>
      </c>
      <c r="L21" s="10">
        <f>2*SQRT(K21/PI())</f>
        <v>22.56758334191025</v>
      </c>
    </row>
    <row r="22" spans="5:12" ht="15.75" thickBot="1" x14ac:dyDescent="0.3">
      <c r="E22" s="2">
        <v>11</v>
      </c>
      <c r="F22" s="11">
        <v>4.1500000000000004</v>
      </c>
      <c r="G22" s="12">
        <f t="shared" si="0"/>
        <v>2.2986831253243509</v>
      </c>
      <c r="J22" s="2" t="s">
        <v>9</v>
      </c>
      <c r="K22" s="11">
        <v>500</v>
      </c>
      <c r="L22" s="12">
        <f>2*SQRT(K22/PI())</f>
        <v>25.231325220201601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Nikolaos Hatzistelios</dc:creator>
  <cp:lastModifiedBy>Nikolaos Hatzistelios</cp:lastModifiedBy>
  <dcterms:created xsi:type="dcterms:W3CDTF">2021-10-26T07:29:47Z</dcterms:created>
  <dcterms:modified xsi:type="dcterms:W3CDTF">2021-10-26T08:08:03Z</dcterms:modified>
</cp:coreProperties>
</file>